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6A3"/>
  <workbookPr/>
  <bookViews>
    <workbookView xWindow="240" yWindow="105" windowWidth="15480" windowHeight="8070" activeTab="0"/>
  </bookViews>
  <sheets>
    <sheet name="Hoja1" sheetId="1" r:id="rId1"/>
    <sheet name="Hoja2" sheetId="2" r:id="rId2"/>
    <sheet name="Hoja3" sheetId="3" r:id="rId3"/>
  </sheets>
  <definedNames>
    <definedName name="_xlnm.Print_Area" localSheetId="0">'Hoja1'!$A$1:$I$62</definedName>
  </definedNames>
  <calcPr fullCalcOnLoad="1"/>
</workbook>
</file>

<file path=xl/sharedStrings.xml><?xml version="1.0" encoding="utf-8"?>
<sst xmlns="http://schemas.openxmlformats.org/spreadsheetml/2006/main" count="431" uniqueCount="224">
  <si>
    <t>Fac. Cs economicas</t>
  </si>
  <si>
    <t>Economicas</t>
  </si>
  <si>
    <t>FACET</t>
  </si>
  <si>
    <t>Minera la Alumbrera</t>
  </si>
  <si>
    <t>Ensayo y analisis de contaminacion</t>
  </si>
  <si>
    <t>Luminotecnia</t>
  </si>
  <si>
    <t>Gobierno de Tucuman IPV</t>
  </si>
  <si>
    <t>Consultoria para cuantificar efectos macro del plan de viviendas confinanciacion del Anses</t>
  </si>
  <si>
    <t>PNUD</t>
  </si>
  <si>
    <t>Estadistica sobre economia regional</t>
  </si>
  <si>
    <t>Gobierno de Tucuman</t>
  </si>
  <si>
    <t>Provision de agua potable al este tucumano</t>
  </si>
  <si>
    <t>Fac Cs Naturales</t>
  </si>
  <si>
    <t>Naturales y bio</t>
  </si>
  <si>
    <t>Provision de agua potable</t>
  </si>
  <si>
    <t>Relevamiento geologico sierras del Aconquija</t>
  </si>
  <si>
    <t>Relevamiento geologico</t>
  </si>
  <si>
    <t>Burgos Oil</t>
  </si>
  <si>
    <t>Daniel Perez Consultora</t>
  </si>
  <si>
    <t>Baker Hughes</t>
  </si>
  <si>
    <t>Nuevo edificiio del Tribunal de cuentas</t>
  </si>
  <si>
    <t>Hidroerlectrica Rio Hondo</t>
  </si>
  <si>
    <t>Ensayos variados</t>
  </si>
  <si>
    <t>Ensayos de ingenieria</t>
  </si>
  <si>
    <t>Azucarera Los Balcanes</t>
  </si>
  <si>
    <t>Edet SA</t>
  </si>
  <si>
    <t>Guia del Arbolado de Tucuman</t>
  </si>
  <si>
    <t>Institucion ejecutora</t>
  </si>
  <si>
    <t>Entidad financiadora</t>
  </si>
  <si>
    <t>Minera Alumbrera</t>
  </si>
  <si>
    <t>Director</t>
  </si>
  <si>
    <t>Ing Sergio Gor</t>
  </si>
  <si>
    <t>Centro ejecutor</t>
  </si>
  <si>
    <t>Inicio</t>
  </si>
  <si>
    <t>Finalizacion</t>
  </si>
  <si>
    <t>Bioingenieria</t>
  </si>
  <si>
    <t>Dr Carmelo Felice</t>
  </si>
  <si>
    <t>IPV</t>
  </si>
  <si>
    <t>consultoria estadistica sobre ecomnomia regional</t>
  </si>
  <si>
    <t>Conf.Andina de fomento</t>
  </si>
  <si>
    <t>Dr Suayter</t>
  </si>
  <si>
    <t>Hugo Ferullo</t>
  </si>
  <si>
    <t>Dr Pucci</t>
  </si>
  <si>
    <t>Dr Sosa Gomez</t>
  </si>
  <si>
    <t>Dr Georgieff</t>
  </si>
  <si>
    <t>Capacitacion para personal tecnico de YPF</t>
  </si>
  <si>
    <t>Iesglo</t>
  </si>
  <si>
    <t>Decanato</t>
  </si>
  <si>
    <t>Poder Judicial</t>
  </si>
  <si>
    <t>Asistencia tecnica para construccion</t>
  </si>
  <si>
    <t>Ing Galindez Enrique</t>
  </si>
  <si>
    <t>Lab.estructuras</t>
  </si>
  <si>
    <t>PROIMI</t>
  </si>
  <si>
    <t>Dra .Ester Lucca</t>
  </si>
  <si>
    <t>Asesoramiento y estudio de prefactibilidad de una planta de afluentes de vinaza.</t>
  </si>
  <si>
    <t>Asesoramiento y ensayos</t>
  </si>
  <si>
    <t>Asesoramiento para reforestacion y publicaicon de un libro</t>
  </si>
  <si>
    <t>Dr Grau Alfredo</t>
  </si>
  <si>
    <t>UCAR</t>
  </si>
  <si>
    <t>MECOM</t>
  </si>
  <si>
    <t>UNE</t>
  </si>
  <si>
    <t>Dra Guraiib Andrea</t>
  </si>
  <si>
    <t xml:space="preserve">YPF </t>
  </si>
  <si>
    <t>Ministerio de Salud</t>
  </si>
  <si>
    <t>MINCYT</t>
  </si>
  <si>
    <t>CONDESAN</t>
  </si>
  <si>
    <t>Dr Alfredo Grau</t>
  </si>
  <si>
    <t>Liey</t>
  </si>
  <si>
    <t>Fac Agonomia y Zootecnia</t>
  </si>
  <si>
    <t>Ing Navarro</t>
  </si>
  <si>
    <t xml:space="preserve">EDET SA </t>
  </si>
  <si>
    <t>Electronica industrial y electronica I</t>
  </si>
  <si>
    <t>Ing Elio Perez-Ramon Rivas</t>
  </si>
  <si>
    <t>PRICALAB</t>
  </si>
  <si>
    <t>Estado Nacional</t>
  </si>
  <si>
    <t>Programa de calidad de laboratorio</t>
  </si>
  <si>
    <t>Fundacion Bunge y Born</t>
  </si>
  <si>
    <t>Fac. de bioquimica</t>
  </si>
  <si>
    <t>Dra Quintana</t>
  </si>
  <si>
    <t>DANONE</t>
  </si>
  <si>
    <t>Fac.Arquitectura</t>
  </si>
  <si>
    <t>Arq. Marta Casares</t>
  </si>
  <si>
    <t>"Servicio de Interpretación Sedimentológica - Laboratorio Coyotes" para Burgos Oil Services SA de CV</t>
  </si>
  <si>
    <t>"Promoción del Desarrollo Local en la localidad de El Puestito” para Unidad para el Cambio Rural</t>
  </si>
  <si>
    <t>"Propuestas de Solución a Problemas en Sistemas Petroleros en Neuquén y Mendoza-UNAO” para YPF SA</t>
  </si>
  <si>
    <t>"Inversión en salud Materno Infantil Provincial"</t>
  </si>
  <si>
    <t>"Servicio de Recepción y Ensayo de diez (10) lotes de medidores de Energía Eléctrica Activa y/o Reactiva" para EDET SA</t>
  </si>
  <si>
    <t>"Eco-Epidemiología de las leishmaniasis en las provincias de Jujuy, Tucumán y Chaco: distribución de especies incriminadas como vectores y mapas de riesgos en áreas endémicas y emergentes"</t>
  </si>
  <si>
    <t>"Promoción de la Mejora Genética de la Producción Porcina en Tucumán"</t>
  </si>
  <si>
    <t>"Estudio de los efectos de la administración de leche fermentada probiótica en los cambios en la arquitectura y funcionalidad del timo inducidos por la edad"</t>
  </si>
  <si>
    <t>Evaluar los cambios tanto anatómicos como funcionales del timo en ratones de diferentes edades, evaluar si el consumo de la leche fermentada probiótica en estudio, posee efectos benéficos, en los cambios que se observan en el timo como consecuencia de la edad"</t>
  </si>
  <si>
    <t>Elaborar mapas de distribución de vectores de leishmaniasis tegumentaria y visceral en sitios con riesgo de transmisión en las provincias de Jujuy, Tucumán y Chaco para contribuir el diseño de medidas de vigilancia, Prevención y control adecuadas para cada escenario de transmisión del país.</t>
  </si>
  <si>
    <t>"Implementación del Plan Estrategico de CONDESAN 2011-2015-Iniciativa de Información y Monitoreo Ambiental Andino"</t>
  </si>
  <si>
    <t>Establecer el Estado Actual de la Biodiversidad (linea base) y Evaluar su vulnerabilidad por efectos de cambios ambintales en los Andes.</t>
  </si>
  <si>
    <t>"Programa de Implementación de sistemas de Gestión de la Calidad en Laboratorios de la UNT"</t>
  </si>
  <si>
    <t>"Formación en Planificación y Ordenamiento del Territorio para Agentes del Gobierno"</t>
  </si>
  <si>
    <t>Dr.  Kirschbaum Carlos</t>
  </si>
  <si>
    <t>" Servicio de Capacitación e Implementación sobre la Norma Internacional ISO 9001 e ISO 17025" para Minera Alumbrera</t>
  </si>
  <si>
    <t>Diseño, coordinación, ejecucion de un plan de desarroolo local sustentable  con insumos locales y fomento del turismo en la Localidad de "El Puestito"-Burruyacu-Tucuman</t>
  </si>
  <si>
    <t>Capacitación en calidad normas iso</t>
  </si>
  <si>
    <t>Ensayo y analisis de contaminación</t>
  </si>
  <si>
    <t>Economía y construcción</t>
  </si>
  <si>
    <t>Ensayos de medidores de energia electrica activa y /o reactiva</t>
  </si>
  <si>
    <t>Desarrollar genética local y facilitar el acceso a material reproductor con genetica adaptada a las coniciones locales a los productores porcinos de la provincia de Tucumán</t>
  </si>
  <si>
    <t>"Programa de Fortalecimiento de las Oficinas de Vinculación y Transferencia Tecnologica</t>
  </si>
  <si>
    <t>Fortalecimiento de las Oficinas de Vinculación y Transferencia Tecnologica</t>
  </si>
  <si>
    <t>"Primera convocatoria a Instituciones para la Constitución de 30 centros de Desarrollos Emprendedores"</t>
  </si>
  <si>
    <t>Ministerio de Ganaderia y Pesca de la Nación</t>
  </si>
  <si>
    <t>Crear y Fotalecer CDE S para jovenes rurales en su area de influencia</t>
  </si>
  <si>
    <t>Continua</t>
  </si>
  <si>
    <t>Dra. Guraiib Andrea</t>
  </si>
  <si>
    <t>Lab. Bioingenieria</t>
  </si>
  <si>
    <t>Karina Ponce</t>
  </si>
  <si>
    <t>Facultad de Arquitectura y Urbanismo</t>
  </si>
  <si>
    <t>Ministerio de planificacion Federal, Inversion Publica y Servicios</t>
  </si>
  <si>
    <t>FAU</t>
  </si>
  <si>
    <t>Coop. De Provision de agua potable y otro servicios Publicos de San Pedro de Colalao limitada</t>
  </si>
  <si>
    <t>Convenio Marco  de Colaboracion y asistencia tecnica</t>
  </si>
  <si>
    <t>Cooperacion, realizacion de actividades conjuntas, cambio de recursos humanos Tecnicos y Materiales</t>
  </si>
  <si>
    <t>Relevamiento del estado y uso de Equipos medicos y analisis de la planta Fisica de diferentes Centros de Salud en las Provincias de NOA y NEA</t>
  </si>
  <si>
    <t>Acuerdo para Ensayos, Planta Piloto y desarrollo de la Tecnologia: Recuperacion de Potasio de efluentes sucroalcoholeros</t>
  </si>
  <si>
    <t>Carlos Oscar Sokolsky</t>
  </si>
  <si>
    <t>Biagro SA</t>
  </si>
  <si>
    <t>Plan de Investigacion y Desarrollo</t>
  </si>
  <si>
    <t>EEAOC-CONICET- BIAGRO SA</t>
  </si>
  <si>
    <t>Atilio Catagnaro y Enrique Moretti</t>
  </si>
  <si>
    <t>Desarrollo en el Ambito Humano, Animal y/o Agricola, como asi tambien hallar nuevas aplicaciones utilizando principios activos de la tecnologia " Polipeptido que tiene actividad inductora contra estrés biótico en plantas, secuencia de nucleótidos, microorganismo, composisiones y métodos"</t>
  </si>
  <si>
    <t>Gobierno de la Provincia</t>
  </si>
  <si>
    <t>Secretaria de Estado de Obras Publicas</t>
  </si>
  <si>
    <t>Laboratorio de Contrucciones Hidraulicas</t>
  </si>
  <si>
    <t>Elaboracion de documentacion Tecnica para el acto Licitatorio de la Obra Publica programa: Obra Multiples del Norte Grande</t>
  </si>
  <si>
    <t>Leandro Diaz</t>
  </si>
  <si>
    <t>Gobierno d ela provincia</t>
  </si>
  <si>
    <t>Tribunal de cuentas  de la Provincia</t>
  </si>
  <si>
    <t>Convenio Interinstitucional para asesoramiento Tecnico</t>
  </si>
  <si>
    <t>Intituto de Estructuras- Depto de contrucciones y obras civiles-Lab. De Int. Electricas-Lab. De Mec de suelos</t>
  </si>
  <si>
    <t>Confeccion de documentacion Tecnica y realizacion de estudiospara realizacion de obras del nuevo edificio del Tribubal de cuentas</t>
  </si>
  <si>
    <t>E. Galindez- S. Pagani- M. Carlorossi- A. Arevalo</t>
  </si>
  <si>
    <t>Empresa Panedile Argentina</t>
  </si>
  <si>
    <t>Asesoramiento Tecnico</t>
  </si>
  <si>
    <t>Intituto de Estructuras</t>
  </si>
  <si>
    <t xml:space="preserve">E. Galindez </t>
  </si>
  <si>
    <t>Servicio</t>
  </si>
  <si>
    <t>Institución a la que presentó el Servicio</t>
  </si>
  <si>
    <t>Nombre del Servico de Transferencia y/o Desarrollo</t>
  </si>
  <si>
    <t>Describa en pocas palabras el objetivo principal del Servicio</t>
  </si>
  <si>
    <t>Prestamo BID 2437/OC-AR</t>
  </si>
  <si>
    <t>Programa de Fortalecimiento de Oficinas de Vinculación Tecnológica y Transferencia</t>
  </si>
  <si>
    <t>UNe</t>
  </si>
  <si>
    <t>Dra Gabriela Perdigon</t>
  </si>
  <si>
    <t>Dra Andrea Guraiib</t>
  </si>
  <si>
    <t>Caja Popular de Tucumán</t>
  </si>
  <si>
    <t>Elaboración de Proyecto de Restauración y Diagnóstico Estructural del edificio de Calle San Martín 730- San Miguel de Tucumán</t>
  </si>
  <si>
    <t>Instituto de Estructuras</t>
  </si>
  <si>
    <t xml:space="preserve">Determinación de relevamiento, diagnóstico y propuesta de rehabilitacion estructural </t>
  </si>
  <si>
    <t>Unidad Ejecutora Central del Ministerio del Interior y Transporte de la Nación</t>
  </si>
  <si>
    <t>Estudio del Diagnóstico del Área Metropolitana de Tucumán</t>
  </si>
  <si>
    <t>Arq. Hector Bomba</t>
  </si>
  <si>
    <t>Ing. Enrique Galindez</t>
  </si>
  <si>
    <t>Prestamo BID 2499</t>
  </si>
  <si>
    <t>Ticar SRL</t>
  </si>
  <si>
    <t>Plus Petrol Energy SA</t>
  </si>
  <si>
    <t>Indesam SA</t>
  </si>
  <si>
    <t>FW Iluminacion SA</t>
  </si>
  <si>
    <t>Plhilips Argentina SA</t>
  </si>
  <si>
    <t>Micro FX SRL</t>
  </si>
  <si>
    <t>Municipalida de Concepción</t>
  </si>
  <si>
    <t>Cold Fusion SA</t>
  </si>
  <si>
    <t>Ensayos varios</t>
  </si>
  <si>
    <t>DLLyV</t>
  </si>
  <si>
    <t>Dr. Eduardo Manzano</t>
  </si>
  <si>
    <t>Minera Alumbrera Ltd</t>
  </si>
  <si>
    <t>Ensayos mecánicos</t>
  </si>
  <si>
    <t>Ing. Jaime Rotger</t>
  </si>
  <si>
    <t>Realización de plataforma virtual</t>
  </si>
  <si>
    <t>Ing. Maximiliano PAOLINI</t>
  </si>
  <si>
    <t xml:space="preserve">Centro del Tecnologías de Información </t>
  </si>
  <si>
    <t>Realización de una aplicación para dispositivos móviles compatible con html5/Android que permite realizar las funcionalidades relevadas del sitio http://www.palpitos24.com.ar, adaptándolas a la tecnología móvil, brindando al usuario una interfaz amigable, intuitiva, segura, rápida y confiable</t>
  </si>
  <si>
    <t>Palpitos SRL</t>
  </si>
  <si>
    <t>realización de análisis de muestras de agua</t>
  </si>
  <si>
    <t>FCN</t>
  </si>
  <si>
    <t>Dra. María Cristina Galindo</t>
  </si>
  <si>
    <t>CIQAM</t>
  </si>
  <si>
    <t>CONICET</t>
  </si>
  <si>
    <t>Producción de biomasa bacteriana en una escala de 20 l – Producción de un lote de biomasa bacteriana</t>
  </si>
  <si>
    <t>Dra. María Ester Lucca</t>
  </si>
  <si>
    <t>Realización de análisis de muestras de agua</t>
  </si>
  <si>
    <t>Municipalidad de San Miguel de Tucumán</t>
  </si>
  <si>
    <t>Ensayo de ultrasonido en el Monumento al Dr. Juan Bautista Alberdi</t>
  </si>
  <si>
    <t>Dr. Enrique Galíndez</t>
  </si>
  <si>
    <t>Ente Nacional Regulador de la Electricidad</t>
  </si>
  <si>
    <t>Realización de auditorías de los Sistemas de Gestión Ambiental (SGA) implementados por los Agentes del Mercado Eléctrico Mayorista (MEM)</t>
  </si>
  <si>
    <t>Realización de auditorías de los Sistemas de Gestión Ambiental (SGA) implementados por los Agentes del Mercado Eléctrico Mayorista (MEM) a las empresas CT Piquirenda, Ledesma SAIC, San Martín del Tabacal, CT Güemes y CT Termoandes.</t>
  </si>
  <si>
    <t>Dra. Andrea Guraiib</t>
  </si>
  <si>
    <t>Impacto Arqueológico para el predio del Museo Obispo Colombres</t>
  </si>
  <si>
    <t xml:space="preserve">Impacto Arqueológico para el predio del Museo Casa del Obispo Colombres. Trabajo arqueológico de campo (excavaciones) y de gabinete (análisis de nateriales, estratigrafía y redacción de informes de los resultados. </t>
  </si>
  <si>
    <t>Dra. María Lorena Cohen</t>
  </si>
  <si>
    <t>Arq. Ana Isabel Lozano</t>
  </si>
  <si>
    <t>Asesoramiento técnico-patrimonial en el Museo Casa del Obispo Colombres</t>
  </si>
  <si>
    <t>IHP</t>
  </si>
  <si>
    <t>CONEAU</t>
  </si>
  <si>
    <t>Evaluación de carreras de posgrado</t>
  </si>
  <si>
    <t>VARIAS</t>
  </si>
  <si>
    <t>VARIOS</t>
  </si>
  <si>
    <t>Servicio de Auditorías Técnicas y de Seguridad en Hidrocarburos</t>
  </si>
  <si>
    <t>Servicio de Auditorías Técnicas y de Seguridad en Hidrocarburos según Resoluciones de la Secretaría de Energía de la Nación 404 y 785</t>
  </si>
  <si>
    <t>IRAM</t>
  </si>
  <si>
    <t>Programa de Implementación de Sistemas de Gestión de la Calidad en Laboratorios de la UNT</t>
  </si>
  <si>
    <t>Ing. Sergio Gor</t>
  </si>
  <si>
    <t>Ministerio de Ciencia, Tecnología e Innovación Productiva de la Nación</t>
  </si>
  <si>
    <t>LABRYDEAS - FAZ             LADEAS - FAZ                     LABOCOIN - FAZ               Laboratorio de Instrumentación Industrial - FACET            Centro de Investigaciones en Química Ambiental - FCN                                       Laboratorio de Luminotecnia - FACET</t>
  </si>
  <si>
    <t>Inspecciones y Auditorías</t>
  </si>
  <si>
    <t>Laboratorio Tecnologico de Metalurgia y Fundisión</t>
  </si>
  <si>
    <t>YPF SA</t>
  </si>
  <si>
    <t>Agencia Nacional de Promoción Científica y Tecnológica</t>
  </si>
  <si>
    <t>SIDUS SA</t>
  </si>
  <si>
    <t>BIOSIDUS SA</t>
  </si>
  <si>
    <r>
      <t>Optimización y diseño del proceso de producción de biomasa microbiana</t>
    </r>
    <r>
      <rPr>
        <sz val="10"/>
        <color indexed="8"/>
        <rFont val="Calibri"/>
        <family val="2"/>
      </rPr>
      <t xml:space="preserve">  </t>
    </r>
  </si>
  <si>
    <t>Poder Judicial de Tucumán</t>
  </si>
  <si>
    <t>Edificio Anexo Tribunales II</t>
  </si>
  <si>
    <t>Realización de estudios preparatorios, asesoramiento y confección de documentación técnica que integrará el proceso licitatorio "Edificio Anexo Tribunales II"</t>
  </si>
  <si>
    <t>Cálculo de Resistencia de Puentes Metálicos y Base de Hormigón Muelle</t>
  </si>
  <si>
    <t>Cálculo y Diseño de Ingeniería</t>
  </si>
  <si>
    <t>SERVICIOS - TRANSFERENCIAS DE LA UNIDAD DE NEGOCIOS DE LA UNT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</si>
</sst>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2C0A]dddd\,\ d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1"/>
      <color theme="1"/>
      <name val="Calibri"/>
      <family val="2"/>
    </font>
    <font>
      <sz val="11"/>
      <color indexed="8"/>
      <name val="Calibri"/>
      <family val="2"/>
    </font>
    <font>
      <b/>
      <sz val="10"/>
      <name val="Arial"/>
      <family val="2"/>
    </font>
    <font>
      <sz val="10"/>
      <color indexed="8"/>
      <name val="Calibri"/>
      <family val="2"/>
    </font>
    <font>
      <b/>
      <sz val="11"/>
      <color indexed="8"/>
      <name val="Calibri"/>
      <family val="2"/>
    </font>
    <font>
      <sz val="10"/>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5" fillId="20"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4" fillId="32" borderId="10" xfId="0" applyFont="1" applyFill="1" applyBorder="1" applyAlignment="1">
      <alignment horizontal="center"/>
    </xf>
    <xf numFmtId="0" fontId="3" fillId="0" borderId="11" xfId="0" applyFont="1" applyFill="1" applyBorder="1" applyAlignment="1" applyProtection="1">
      <alignment vertical="center" wrapText="1"/>
      <protection locked="0"/>
    </xf>
    <xf numFmtId="0" fontId="3" fillId="0" borderId="11" xfId="0" applyFont="1" applyBorder="1" applyAlignment="1">
      <alignment vertical="center" wrapText="1"/>
    </xf>
    <xf numFmtId="0" fontId="3" fillId="0" borderId="11" xfId="0" applyFont="1" applyFill="1" applyBorder="1" applyAlignment="1">
      <alignment vertical="center" wrapText="1"/>
    </xf>
    <xf numFmtId="0" fontId="3" fillId="0" borderId="11" xfId="0" applyFont="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0" fillId="0" borderId="0" xfId="0" applyAlignment="1">
      <alignment vertical="center" wrapText="1"/>
    </xf>
    <xf numFmtId="0" fontId="4" fillId="32" borderId="13" xfId="0" applyFont="1" applyFill="1" applyBorder="1" applyAlignment="1">
      <alignment vertical="center" wrapText="1"/>
    </xf>
    <xf numFmtId="0" fontId="4" fillId="32" borderId="14" xfId="0" applyFont="1" applyFill="1" applyBorder="1" applyAlignment="1">
      <alignment vertical="center" wrapText="1"/>
    </xf>
    <xf numFmtId="17" fontId="3" fillId="0" borderId="11" xfId="0" applyNumberFormat="1" applyFont="1" applyBorder="1" applyAlignment="1">
      <alignment vertical="center" wrapText="1"/>
    </xf>
    <xf numFmtId="0" fontId="0" fillId="0" borderId="0" xfId="0" applyAlignment="1">
      <alignment horizontal="center" vertical="center"/>
    </xf>
    <xf numFmtId="0" fontId="5" fillId="0" borderId="0" xfId="0" applyFont="1" applyAlignment="1">
      <alignment vertical="center" wrapText="1"/>
    </xf>
    <xf numFmtId="0" fontId="5" fillId="0" borderId="11" xfId="45" applyFont="1" applyBorder="1" applyAlignment="1">
      <alignment vertical="center" wrapText="1"/>
    </xf>
    <xf numFmtId="0" fontId="3" fillId="0" borderId="13" xfId="0" applyFont="1" applyFill="1" applyBorder="1" applyAlignment="1">
      <alignment vertical="center" wrapText="1"/>
    </xf>
    <xf numFmtId="0" fontId="0" fillId="0" borderId="11" xfId="0" applyBorder="1" applyAlignment="1">
      <alignment vertical="center" wrapText="1"/>
    </xf>
    <xf numFmtId="0" fontId="0" fillId="0" borderId="0" xfId="0" applyAlignment="1">
      <alignment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wrapText="1"/>
    </xf>
    <xf numFmtId="0" fontId="4" fillId="0" borderId="0" xfId="0" applyFont="1" applyAlignment="1">
      <alignment horizontal="center" vertical="center"/>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textRotation="90" wrapText="1"/>
    </xf>
    <xf numFmtId="0" fontId="0" fillId="0" borderId="14"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lpitos24.com.a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zoomScalePageLayoutView="0" workbookViewId="0" topLeftCell="A1">
      <selection activeCell="L8" sqref="L8"/>
    </sheetView>
  </sheetViews>
  <sheetFormatPr defaultColWidth="11.421875" defaultRowHeight="15"/>
  <cols>
    <col min="1" max="1" width="4.140625" style="11" customWidth="1"/>
    <col min="2" max="2" width="14.7109375" style="0" customWidth="1"/>
    <col min="3" max="3" width="18.8515625" style="0" customWidth="1"/>
    <col min="4" max="4" width="28.140625" style="0" customWidth="1"/>
    <col min="5" max="5" width="14.00390625" style="7" customWidth="1"/>
    <col min="6" max="6" width="13.7109375" style="7" customWidth="1"/>
    <col min="7" max="7" width="23.140625" style="0" customWidth="1"/>
    <col min="8" max="8" width="11.421875" style="7" customWidth="1"/>
    <col min="9" max="9" width="5.8515625" style="7" customWidth="1"/>
    <col min="10" max="10" width="9.140625" style="0" customWidth="1"/>
  </cols>
  <sheetData>
    <row r="1" spans="1:9" ht="15">
      <c r="A1" s="22" t="s">
        <v>223</v>
      </c>
      <c r="B1" s="22"/>
      <c r="C1" s="22"/>
      <c r="D1" s="22"/>
      <c r="E1" s="22"/>
      <c r="F1" s="22"/>
      <c r="G1" s="22"/>
      <c r="H1" s="22"/>
      <c r="I1" s="22"/>
    </row>
    <row r="3" spans="1:10" ht="15" customHeight="1">
      <c r="A3" s="27" t="s">
        <v>142</v>
      </c>
      <c r="B3" s="25" t="s">
        <v>143</v>
      </c>
      <c r="C3" s="25" t="s">
        <v>28</v>
      </c>
      <c r="D3" s="25" t="s">
        <v>144</v>
      </c>
      <c r="E3" s="23" t="s">
        <v>27</v>
      </c>
      <c r="F3" s="23" t="s">
        <v>32</v>
      </c>
      <c r="G3" s="25" t="s">
        <v>145</v>
      </c>
      <c r="H3" s="8"/>
      <c r="I3" s="8"/>
      <c r="J3" s="1"/>
    </row>
    <row r="4" spans="1:10" ht="32.25" customHeight="1">
      <c r="A4" s="28"/>
      <c r="B4" s="26"/>
      <c r="C4" s="26"/>
      <c r="D4" s="26"/>
      <c r="E4" s="28"/>
      <c r="F4" s="24"/>
      <c r="G4" s="26"/>
      <c r="H4" s="9" t="s">
        <v>30</v>
      </c>
      <c r="I4" s="9" t="s">
        <v>33</v>
      </c>
      <c r="J4" s="9" t="s">
        <v>34</v>
      </c>
    </row>
    <row r="5" spans="1:10" s="16" customFormat="1" ht="51">
      <c r="A5" s="17">
        <v>1</v>
      </c>
      <c r="B5" s="5" t="s">
        <v>3</v>
      </c>
      <c r="C5" s="5" t="s">
        <v>29</v>
      </c>
      <c r="D5" s="12" t="s">
        <v>97</v>
      </c>
      <c r="E5" s="5" t="s">
        <v>2</v>
      </c>
      <c r="F5" s="5" t="s">
        <v>5</v>
      </c>
      <c r="G5" s="5" t="s">
        <v>99</v>
      </c>
      <c r="H5" s="2" t="s">
        <v>31</v>
      </c>
      <c r="I5" s="3">
        <v>2013</v>
      </c>
      <c r="J5" s="10" t="s">
        <v>109</v>
      </c>
    </row>
    <row r="6" spans="1:10" s="16" customFormat="1" ht="25.5">
      <c r="A6" s="17">
        <v>2</v>
      </c>
      <c r="B6" s="5" t="s">
        <v>213</v>
      </c>
      <c r="C6" s="5" t="s">
        <v>213</v>
      </c>
      <c r="D6" s="5" t="s">
        <v>4</v>
      </c>
      <c r="E6" s="6" t="s">
        <v>2</v>
      </c>
      <c r="F6" s="5" t="s">
        <v>35</v>
      </c>
      <c r="G6" s="5" t="s">
        <v>100</v>
      </c>
      <c r="H6" s="3" t="s">
        <v>36</v>
      </c>
      <c r="I6" s="3">
        <v>2011</v>
      </c>
      <c r="J6" s="3" t="s">
        <v>109</v>
      </c>
    </row>
    <row r="7" spans="1:10" s="16" customFormat="1" ht="51">
      <c r="A7" s="17">
        <v>3</v>
      </c>
      <c r="B7" s="5" t="s">
        <v>6</v>
      </c>
      <c r="C7" s="5" t="s">
        <v>37</v>
      </c>
      <c r="D7" s="5" t="s">
        <v>7</v>
      </c>
      <c r="E7" s="5" t="s">
        <v>0</v>
      </c>
      <c r="F7" s="5" t="s">
        <v>1</v>
      </c>
      <c r="G7" s="5" t="s">
        <v>101</v>
      </c>
      <c r="H7" s="3" t="s">
        <v>41</v>
      </c>
      <c r="I7" s="3"/>
      <c r="J7" s="3"/>
    </row>
    <row r="8" spans="1:10" s="16" customFormat="1" ht="25.5">
      <c r="A8" s="17">
        <v>4</v>
      </c>
      <c r="B8" s="5" t="s">
        <v>8</v>
      </c>
      <c r="C8" s="5" t="s">
        <v>8</v>
      </c>
      <c r="D8" s="5" t="s">
        <v>38</v>
      </c>
      <c r="E8" s="5" t="s">
        <v>0</v>
      </c>
      <c r="F8" s="5" t="s">
        <v>1</v>
      </c>
      <c r="G8" s="5" t="s">
        <v>9</v>
      </c>
      <c r="H8" s="3" t="s">
        <v>42</v>
      </c>
      <c r="I8" s="3">
        <v>2011</v>
      </c>
      <c r="J8" s="3" t="s">
        <v>109</v>
      </c>
    </row>
    <row r="9" spans="1:10" s="16" customFormat="1" ht="25.5">
      <c r="A9" s="17">
        <v>5</v>
      </c>
      <c r="B9" s="5" t="s">
        <v>10</v>
      </c>
      <c r="C9" s="5" t="s">
        <v>39</v>
      </c>
      <c r="D9" s="5" t="s">
        <v>11</v>
      </c>
      <c r="E9" s="5" t="s">
        <v>12</v>
      </c>
      <c r="F9" s="5" t="s">
        <v>47</v>
      </c>
      <c r="G9" s="5" t="s">
        <v>14</v>
      </c>
      <c r="H9" s="3" t="s">
        <v>40</v>
      </c>
      <c r="I9" s="3">
        <v>2010</v>
      </c>
      <c r="J9" s="3" t="s">
        <v>109</v>
      </c>
    </row>
    <row r="10" spans="1:10" s="16" customFormat="1" ht="25.5">
      <c r="A10" s="17">
        <v>6</v>
      </c>
      <c r="B10" s="5" t="s">
        <v>10</v>
      </c>
      <c r="C10" s="5" t="str">
        <f>+B10</f>
        <v>Gobierno de Tucuman</v>
      </c>
      <c r="D10" s="5" t="s">
        <v>15</v>
      </c>
      <c r="E10" s="5" t="s">
        <v>12</v>
      </c>
      <c r="F10" s="5" t="s">
        <v>13</v>
      </c>
      <c r="G10" s="5" t="s">
        <v>16</v>
      </c>
      <c r="H10" s="3" t="s">
        <v>43</v>
      </c>
      <c r="I10" s="3">
        <v>2012</v>
      </c>
      <c r="J10" s="3" t="s">
        <v>109</v>
      </c>
    </row>
    <row r="11" spans="1:10" s="16" customFormat="1" ht="51">
      <c r="A11" s="17">
        <v>7</v>
      </c>
      <c r="B11" s="5" t="s">
        <v>17</v>
      </c>
      <c r="C11" s="5" t="str">
        <f>+B11</f>
        <v>Burgos Oil</v>
      </c>
      <c r="D11" s="5" t="s">
        <v>82</v>
      </c>
      <c r="E11" s="5" t="s">
        <v>12</v>
      </c>
      <c r="F11" s="5" t="s">
        <v>46</v>
      </c>
      <c r="G11" s="5" t="s">
        <v>16</v>
      </c>
      <c r="H11" s="3" t="s">
        <v>44</v>
      </c>
      <c r="I11" s="3">
        <v>2012</v>
      </c>
      <c r="J11" s="3" t="s">
        <v>109</v>
      </c>
    </row>
    <row r="12" spans="1:10" s="16" customFormat="1" ht="25.5">
      <c r="A12" s="17">
        <v>8</v>
      </c>
      <c r="B12" s="5" t="s">
        <v>18</v>
      </c>
      <c r="C12" s="5" t="str">
        <f>+B12</f>
        <v>Daniel Perez Consultora</v>
      </c>
      <c r="D12" s="5" t="s">
        <v>45</v>
      </c>
      <c r="E12" s="5" t="str">
        <f>+E11</f>
        <v>Fac Cs Naturales</v>
      </c>
      <c r="F12" s="5" t="str">
        <f>+F11</f>
        <v>Iesglo</v>
      </c>
      <c r="G12" s="5" t="str">
        <f>+G14</f>
        <v>Asistencia tecnica para construccion</v>
      </c>
      <c r="H12" s="3" t="str">
        <f>+H11</f>
        <v>Dr Georgieff</v>
      </c>
      <c r="I12" s="3">
        <v>2012</v>
      </c>
      <c r="J12" s="3" t="s">
        <v>109</v>
      </c>
    </row>
    <row r="13" spans="1:10" s="16" customFormat="1" ht="25.5">
      <c r="A13" s="17">
        <v>9</v>
      </c>
      <c r="B13" s="5" t="s">
        <v>19</v>
      </c>
      <c r="C13" s="5" t="str">
        <f>+B13</f>
        <v>Baker Hughes</v>
      </c>
      <c r="D13" s="5" t="s">
        <v>45</v>
      </c>
      <c r="E13" s="5" t="str">
        <f>+E12</f>
        <v>Fac Cs Naturales</v>
      </c>
      <c r="F13" s="5" t="str">
        <f>+F12</f>
        <v>Iesglo</v>
      </c>
      <c r="G13" s="5" t="str">
        <f>+G12</f>
        <v>Asistencia tecnica para construccion</v>
      </c>
      <c r="H13" s="3" t="str">
        <f>+H12</f>
        <v>Dr Georgieff</v>
      </c>
      <c r="I13" s="3">
        <v>2011</v>
      </c>
      <c r="J13" s="3" t="s">
        <v>109</v>
      </c>
    </row>
    <row r="14" spans="1:10" s="16" customFormat="1" ht="25.5">
      <c r="A14" s="17">
        <v>10</v>
      </c>
      <c r="B14" s="5" t="s">
        <v>10</v>
      </c>
      <c r="C14" s="5" t="s">
        <v>48</v>
      </c>
      <c r="D14" s="5" t="s">
        <v>20</v>
      </c>
      <c r="E14" s="5" t="s">
        <v>2</v>
      </c>
      <c r="F14" s="5" t="s">
        <v>51</v>
      </c>
      <c r="G14" s="5" t="s">
        <v>49</v>
      </c>
      <c r="H14" s="3" t="s">
        <v>50</v>
      </c>
      <c r="I14" s="3">
        <v>2009</v>
      </c>
      <c r="J14" s="3" t="s">
        <v>109</v>
      </c>
    </row>
    <row r="15" spans="1:10" s="16" customFormat="1" ht="25.5">
      <c r="A15" s="17">
        <v>11</v>
      </c>
      <c r="B15" s="5" t="s">
        <v>21</v>
      </c>
      <c r="C15" s="5" t="str">
        <f aca="true" t="shared" si="0" ref="C15:C25">+B15</f>
        <v>Hidroerlectrica Rio Hondo</v>
      </c>
      <c r="D15" s="5" t="s">
        <v>22</v>
      </c>
      <c r="E15" s="5" t="s">
        <v>2</v>
      </c>
      <c r="F15" s="5" t="str">
        <f>+F14</f>
        <v>Lab.estructuras</v>
      </c>
      <c r="G15" s="5" t="s">
        <v>23</v>
      </c>
      <c r="H15" s="3" t="str">
        <f>+H14</f>
        <v>Ing Galindez Enrique</v>
      </c>
      <c r="I15" s="3">
        <v>2011</v>
      </c>
      <c r="J15" s="3" t="s">
        <v>109</v>
      </c>
    </row>
    <row r="16" spans="1:10" s="16" customFormat="1" ht="37.5" customHeight="1">
      <c r="A16" s="17">
        <v>12</v>
      </c>
      <c r="B16" s="5" t="s">
        <v>24</v>
      </c>
      <c r="C16" s="5" t="str">
        <f t="shared" si="0"/>
        <v>Azucarera Los Balcanes</v>
      </c>
      <c r="D16" s="5" t="s">
        <v>54</v>
      </c>
      <c r="E16" s="5" t="s">
        <v>52</v>
      </c>
      <c r="F16" s="5" t="str">
        <f>+E16</f>
        <v>PROIMI</v>
      </c>
      <c r="G16" s="5" t="s">
        <v>55</v>
      </c>
      <c r="H16" s="3" t="s">
        <v>53</v>
      </c>
      <c r="I16" s="3">
        <v>2012</v>
      </c>
      <c r="J16" s="3" t="s">
        <v>109</v>
      </c>
    </row>
    <row r="17" spans="1:10" s="16" customFormat="1" ht="38.25">
      <c r="A17" s="17">
        <v>13</v>
      </c>
      <c r="B17" s="5" t="s">
        <v>25</v>
      </c>
      <c r="C17" s="5" t="str">
        <f t="shared" si="0"/>
        <v>Edet SA</v>
      </c>
      <c r="D17" s="5" t="s">
        <v>26</v>
      </c>
      <c r="E17" s="5" t="s">
        <v>12</v>
      </c>
      <c r="F17" s="3" t="s">
        <v>67</v>
      </c>
      <c r="G17" s="5" t="s">
        <v>56</v>
      </c>
      <c r="H17" s="3" t="s">
        <v>57</v>
      </c>
      <c r="I17" s="3">
        <v>2012</v>
      </c>
      <c r="J17" s="3" t="s">
        <v>109</v>
      </c>
    </row>
    <row r="18" spans="1:10" s="16" customFormat="1" ht="63.75" customHeight="1">
      <c r="A18" s="17">
        <v>14</v>
      </c>
      <c r="B18" s="2" t="s">
        <v>58</v>
      </c>
      <c r="C18" s="2" t="str">
        <f t="shared" si="0"/>
        <v>UCAR</v>
      </c>
      <c r="D18" s="2" t="s">
        <v>83</v>
      </c>
      <c r="E18" s="2" t="s">
        <v>5</v>
      </c>
      <c r="F18" s="3" t="str">
        <f>+E18</f>
        <v>Luminotecnia</v>
      </c>
      <c r="G18" s="3" t="s">
        <v>98</v>
      </c>
      <c r="H18" s="4" t="s">
        <v>96</v>
      </c>
      <c r="I18" s="3">
        <v>2012</v>
      </c>
      <c r="J18" s="3" t="s">
        <v>109</v>
      </c>
    </row>
    <row r="19" spans="1:10" s="16" customFormat="1" ht="67.5" customHeight="1">
      <c r="A19" s="17">
        <v>15</v>
      </c>
      <c r="B19" s="2" t="s">
        <v>59</v>
      </c>
      <c r="C19" s="2" t="str">
        <f t="shared" si="0"/>
        <v>MECOM</v>
      </c>
      <c r="D19" s="3" t="s">
        <v>88</v>
      </c>
      <c r="E19" s="2" t="s">
        <v>60</v>
      </c>
      <c r="F19" s="3" t="s">
        <v>60</v>
      </c>
      <c r="G19" s="3" t="s">
        <v>103</v>
      </c>
      <c r="H19" s="4" t="s">
        <v>61</v>
      </c>
      <c r="I19" s="3">
        <v>2012</v>
      </c>
      <c r="J19" s="3" t="s">
        <v>109</v>
      </c>
    </row>
    <row r="20" spans="1:10" s="16" customFormat="1" ht="63.75">
      <c r="A20" s="17">
        <v>16</v>
      </c>
      <c r="B20" s="2" t="s">
        <v>62</v>
      </c>
      <c r="C20" s="2" t="str">
        <f t="shared" si="0"/>
        <v>YPF </v>
      </c>
      <c r="D20" s="3" t="s">
        <v>84</v>
      </c>
      <c r="E20" s="2" t="s">
        <v>2</v>
      </c>
      <c r="F20" s="3" t="s">
        <v>35</v>
      </c>
      <c r="G20" s="3" t="s">
        <v>84</v>
      </c>
      <c r="H20" s="3" t="str">
        <f>+H6</f>
        <v>Dr Carmelo Felice</v>
      </c>
      <c r="I20" s="3">
        <v>2009</v>
      </c>
      <c r="J20" s="3" t="s">
        <v>109</v>
      </c>
    </row>
    <row r="21" spans="1:10" s="16" customFormat="1" ht="76.5">
      <c r="A21" s="17">
        <v>17</v>
      </c>
      <c r="B21" s="2" t="s">
        <v>63</v>
      </c>
      <c r="C21" s="2" t="str">
        <f t="shared" si="0"/>
        <v>Ministerio de Salud</v>
      </c>
      <c r="D21" s="3" t="s">
        <v>85</v>
      </c>
      <c r="E21" s="2" t="s">
        <v>112</v>
      </c>
      <c r="F21" s="3" t="s">
        <v>111</v>
      </c>
      <c r="G21" s="3" t="s">
        <v>119</v>
      </c>
      <c r="H21" s="3" t="s">
        <v>112</v>
      </c>
      <c r="I21" s="3">
        <v>2012</v>
      </c>
      <c r="J21" s="3" t="s">
        <v>109</v>
      </c>
    </row>
    <row r="22" spans="1:10" s="16" customFormat="1" ht="38.25">
      <c r="A22" s="17">
        <v>18</v>
      </c>
      <c r="B22" s="2" t="s">
        <v>64</v>
      </c>
      <c r="C22" s="2" t="str">
        <f t="shared" si="0"/>
        <v>MINCYT</v>
      </c>
      <c r="D22" s="3" t="s">
        <v>104</v>
      </c>
      <c r="E22" s="3" t="str">
        <f>+F22</f>
        <v>UNE</v>
      </c>
      <c r="F22" s="3" t="s">
        <v>60</v>
      </c>
      <c r="G22" s="3" t="s">
        <v>105</v>
      </c>
      <c r="H22" s="3" t="s">
        <v>110</v>
      </c>
      <c r="I22" s="10">
        <v>41061</v>
      </c>
      <c r="J22" s="3" t="s">
        <v>109</v>
      </c>
    </row>
    <row r="23" spans="1:10" s="16" customFormat="1" ht="54.75" customHeight="1">
      <c r="A23" s="17">
        <v>19</v>
      </c>
      <c r="B23" s="3" t="s">
        <v>65</v>
      </c>
      <c r="C23" s="3" t="str">
        <f t="shared" si="0"/>
        <v>CONDESAN</v>
      </c>
      <c r="D23" s="3" t="s">
        <v>92</v>
      </c>
      <c r="E23" s="3" t="str">
        <f>+E13</f>
        <v>Fac Cs Naturales</v>
      </c>
      <c r="F23" s="3" t="s">
        <v>67</v>
      </c>
      <c r="G23" s="3" t="s">
        <v>93</v>
      </c>
      <c r="H23" s="3" t="s">
        <v>66</v>
      </c>
      <c r="I23" s="3">
        <v>2012</v>
      </c>
      <c r="J23" s="3" t="s">
        <v>109</v>
      </c>
    </row>
    <row r="24" spans="1:10" s="16" customFormat="1" ht="51">
      <c r="A24" s="17">
        <v>20</v>
      </c>
      <c r="B24" s="3" t="s">
        <v>107</v>
      </c>
      <c r="C24" s="3" t="str">
        <f t="shared" si="0"/>
        <v>Ministerio de Ganaderia y Pesca de la Nación</v>
      </c>
      <c r="D24" s="3" t="s">
        <v>106</v>
      </c>
      <c r="E24" s="3" t="s">
        <v>68</v>
      </c>
      <c r="F24" s="3"/>
      <c r="G24" s="3" t="s">
        <v>108</v>
      </c>
      <c r="H24" s="3" t="s">
        <v>69</v>
      </c>
      <c r="I24" s="10">
        <v>41091</v>
      </c>
      <c r="J24" s="3" t="s">
        <v>109</v>
      </c>
    </row>
    <row r="25" spans="1:10" s="16" customFormat="1" ht="55.5" customHeight="1">
      <c r="A25" s="17">
        <v>21</v>
      </c>
      <c r="B25" s="3" t="s">
        <v>70</v>
      </c>
      <c r="C25" s="3" t="str">
        <f t="shared" si="0"/>
        <v>EDET SA </v>
      </c>
      <c r="D25" s="3" t="s">
        <v>86</v>
      </c>
      <c r="E25" s="3" t="str">
        <f>+E15</f>
        <v>FACET</v>
      </c>
      <c r="F25" s="3" t="s">
        <v>71</v>
      </c>
      <c r="G25" s="3" t="s">
        <v>102</v>
      </c>
      <c r="H25" s="3" t="s">
        <v>72</v>
      </c>
      <c r="I25" s="3">
        <v>2012</v>
      </c>
      <c r="J25" s="3" t="s">
        <v>109</v>
      </c>
    </row>
    <row r="26" spans="1:10" s="16" customFormat="1" ht="37.5" customHeight="1">
      <c r="A26" s="17">
        <v>22</v>
      </c>
      <c r="B26" s="3" t="s">
        <v>73</v>
      </c>
      <c r="C26" s="3" t="s">
        <v>74</v>
      </c>
      <c r="D26" s="3" t="s">
        <v>94</v>
      </c>
      <c r="E26" s="3" t="str">
        <f>+E25</f>
        <v>FACET</v>
      </c>
      <c r="F26" s="3" t="str">
        <f>+F18</f>
        <v>Luminotecnia</v>
      </c>
      <c r="G26" s="3" t="s">
        <v>75</v>
      </c>
      <c r="H26" s="3" t="str">
        <f>+H5</f>
        <v>Ing Sergio Gor</v>
      </c>
      <c r="I26" s="3">
        <v>2006</v>
      </c>
      <c r="J26" s="3" t="s">
        <v>109</v>
      </c>
    </row>
    <row r="27" spans="1:10" s="16" customFormat="1" ht="121.5" customHeight="1">
      <c r="A27" s="17">
        <v>23</v>
      </c>
      <c r="B27" s="3" t="s">
        <v>76</v>
      </c>
      <c r="C27" s="3" t="str">
        <f>+B27</f>
        <v>Fundacion Bunge y Born</v>
      </c>
      <c r="D27" s="3" t="s">
        <v>87</v>
      </c>
      <c r="E27" s="3" t="s">
        <v>77</v>
      </c>
      <c r="F27" s="3"/>
      <c r="G27" s="3" t="s">
        <v>91</v>
      </c>
      <c r="H27" s="3" t="s">
        <v>78</v>
      </c>
      <c r="I27" s="3">
        <v>2013</v>
      </c>
      <c r="J27" s="3" t="s">
        <v>109</v>
      </c>
    </row>
    <row r="28" spans="1:10" s="16" customFormat="1" ht="105.75" customHeight="1">
      <c r="A28" s="17">
        <v>24</v>
      </c>
      <c r="B28" s="3" t="s">
        <v>79</v>
      </c>
      <c r="C28" s="3" t="str">
        <f>+B28</f>
        <v>DANONE</v>
      </c>
      <c r="D28" s="3" t="s">
        <v>89</v>
      </c>
      <c r="E28" s="3" t="str">
        <f>+E27</f>
        <v>Fac. de bioquimica</v>
      </c>
      <c r="F28" s="3"/>
      <c r="G28" s="3" t="s">
        <v>90</v>
      </c>
      <c r="H28" s="3" t="s">
        <v>149</v>
      </c>
      <c r="I28" s="3">
        <v>2012</v>
      </c>
      <c r="J28" s="3" t="s">
        <v>109</v>
      </c>
    </row>
    <row r="29" spans="1:10" s="16" customFormat="1" ht="63.75">
      <c r="A29" s="17">
        <v>25</v>
      </c>
      <c r="B29" s="3" t="s">
        <v>113</v>
      </c>
      <c r="C29" s="3" t="s">
        <v>114</v>
      </c>
      <c r="D29" s="3" t="s">
        <v>95</v>
      </c>
      <c r="E29" s="3" t="s">
        <v>80</v>
      </c>
      <c r="F29" s="3" t="s">
        <v>115</v>
      </c>
      <c r="G29" s="3" t="s">
        <v>95</v>
      </c>
      <c r="H29" s="3" t="s">
        <v>81</v>
      </c>
      <c r="I29" s="3">
        <v>2012</v>
      </c>
      <c r="J29" s="3" t="s">
        <v>109</v>
      </c>
    </row>
    <row r="30" spans="1:10" s="16" customFormat="1" ht="76.5">
      <c r="A30" s="17">
        <v>26</v>
      </c>
      <c r="B30" s="3" t="s">
        <v>127</v>
      </c>
      <c r="C30" s="3" t="s">
        <v>128</v>
      </c>
      <c r="D30" s="5" t="s">
        <v>11</v>
      </c>
      <c r="E30" s="3" t="s">
        <v>2</v>
      </c>
      <c r="F30" s="3" t="s">
        <v>129</v>
      </c>
      <c r="G30" s="3" t="s">
        <v>130</v>
      </c>
      <c r="H30" s="3" t="s">
        <v>131</v>
      </c>
      <c r="I30" s="3">
        <v>2011</v>
      </c>
      <c r="J30" s="3" t="s">
        <v>109</v>
      </c>
    </row>
    <row r="31" spans="1:10" s="16" customFormat="1" ht="89.25">
      <c r="A31" s="17">
        <v>27</v>
      </c>
      <c r="B31" s="3" t="s">
        <v>116</v>
      </c>
      <c r="C31" s="3" t="s">
        <v>116</v>
      </c>
      <c r="D31" s="3" t="s">
        <v>117</v>
      </c>
      <c r="E31" s="3" t="s">
        <v>60</v>
      </c>
      <c r="F31" s="3" t="s">
        <v>60</v>
      </c>
      <c r="G31" s="3" t="s">
        <v>118</v>
      </c>
      <c r="H31" s="3" t="s">
        <v>110</v>
      </c>
      <c r="I31" s="3">
        <v>2012</v>
      </c>
      <c r="J31" s="3" t="s">
        <v>109</v>
      </c>
    </row>
    <row r="32" spans="1:10" s="16" customFormat="1" ht="63.75">
      <c r="A32" s="17">
        <v>28</v>
      </c>
      <c r="B32" s="3" t="s">
        <v>60</v>
      </c>
      <c r="C32" s="3" t="s">
        <v>60</v>
      </c>
      <c r="D32" s="3" t="s">
        <v>120</v>
      </c>
      <c r="E32" s="3" t="s">
        <v>60</v>
      </c>
      <c r="F32" s="3" t="s">
        <v>60</v>
      </c>
      <c r="G32" s="3" t="s">
        <v>120</v>
      </c>
      <c r="H32" s="3" t="s">
        <v>121</v>
      </c>
      <c r="I32" s="3">
        <v>2012</v>
      </c>
      <c r="J32" s="3" t="s">
        <v>109</v>
      </c>
    </row>
    <row r="33" spans="1:10" s="16" customFormat="1" ht="153">
      <c r="A33" s="17">
        <v>29</v>
      </c>
      <c r="B33" s="3" t="s">
        <v>60</v>
      </c>
      <c r="C33" s="3" t="s">
        <v>122</v>
      </c>
      <c r="D33" s="3" t="s">
        <v>123</v>
      </c>
      <c r="E33" s="3" t="s">
        <v>124</v>
      </c>
      <c r="F33" s="3"/>
      <c r="G33" s="3" t="s">
        <v>126</v>
      </c>
      <c r="H33" s="3" t="s">
        <v>125</v>
      </c>
      <c r="I33" s="4">
        <v>2012</v>
      </c>
      <c r="J33" s="4" t="s">
        <v>109</v>
      </c>
    </row>
    <row r="34" spans="1:10" s="16" customFormat="1" ht="114.75">
      <c r="A34" s="17">
        <v>30</v>
      </c>
      <c r="B34" s="3" t="s">
        <v>132</v>
      </c>
      <c r="C34" s="4" t="s">
        <v>133</v>
      </c>
      <c r="D34" s="3" t="s">
        <v>134</v>
      </c>
      <c r="E34" s="3" t="s">
        <v>2</v>
      </c>
      <c r="F34" s="3" t="s">
        <v>135</v>
      </c>
      <c r="G34" s="4" t="s">
        <v>136</v>
      </c>
      <c r="H34" s="3" t="s">
        <v>137</v>
      </c>
      <c r="I34" s="4">
        <v>2011</v>
      </c>
      <c r="J34" s="4" t="s">
        <v>109</v>
      </c>
    </row>
    <row r="35" spans="1:10" s="16" customFormat="1" ht="38.25">
      <c r="A35" s="18">
        <v>31</v>
      </c>
      <c r="B35" s="3" t="s">
        <v>138</v>
      </c>
      <c r="C35" s="3" t="s">
        <v>138</v>
      </c>
      <c r="D35" s="3" t="s">
        <v>139</v>
      </c>
      <c r="E35" s="3" t="s">
        <v>2</v>
      </c>
      <c r="F35" s="3" t="s">
        <v>140</v>
      </c>
      <c r="G35" s="4" t="s">
        <v>139</v>
      </c>
      <c r="H35" s="3" t="s">
        <v>141</v>
      </c>
      <c r="I35" s="4">
        <v>2013</v>
      </c>
      <c r="J35" s="4" t="s">
        <v>109</v>
      </c>
    </row>
    <row r="36" spans="1:10" s="16" customFormat="1" ht="51">
      <c r="A36" s="17">
        <v>32</v>
      </c>
      <c r="B36" s="3" t="s">
        <v>214</v>
      </c>
      <c r="C36" s="3" t="s">
        <v>146</v>
      </c>
      <c r="D36" s="3" t="s">
        <v>147</v>
      </c>
      <c r="E36" s="4" t="s">
        <v>60</v>
      </c>
      <c r="F36" s="3" t="s">
        <v>148</v>
      </c>
      <c r="G36" s="3" t="s">
        <v>147</v>
      </c>
      <c r="H36" s="4" t="s">
        <v>150</v>
      </c>
      <c r="I36" s="4">
        <v>2011</v>
      </c>
      <c r="J36" s="4" t="s">
        <v>109</v>
      </c>
    </row>
    <row r="37" spans="1:10" s="16" customFormat="1" ht="63.75">
      <c r="A37" s="18">
        <v>33</v>
      </c>
      <c r="B37" s="3" t="s">
        <v>151</v>
      </c>
      <c r="C37" s="3" t="s">
        <v>151</v>
      </c>
      <c r="D37" s="3" t="s">
        <v>152</v>
      </c>
      <c r="E37" s="4" t="s">
        <v>2</v>
      </c>
      <c r="F37" s="3" t="s">
        <v>153</v>
      </c>
      <c r="G37" s="4" t="s">
        <v>154</v>
      </c>
      <c r="H37" s="4" t="s">
        <v>158</v>
      </c>
      <c r="I37" s="4">
        <v>2014</v>
      </c>
      <c r="J37" s="4" t="s">
        <v>109</v>
      </c>
    </row>
    <row r="38" spans="1:10" s="16" customFormat="1" ht="76.5">
      <c r="A38" s="18">
        <v>35</v>
      </c>
      <c r="B38" s="3" t="s">
        <v>155</v>
      </c>
      <c r="C38" s="3" t="s">
        <v>159</v>
      </c>
      <c r="D38" s="3" t="s">
        <v>156</v>
      </c>
      <c r="E38" s="4" t="s">
        <v>115</v>
      </c>
      <c r="F38" s="3" t="s">
        <v>115</v>
      </c>
      <c r="G38" s="3" t="s">
        <v>156</v>
      </c>
      <c r="H38" s="4" t="s">
        <v>157</v>
      </c>
      <c r="I38" s="3">
        <v>2013</v>
      </c>
      <c r="J38" s="3" t="s">
        <v>109</v>
      </c>
    </row>
    <row r="39" spans="1:10" s="16" customFormat="1" ht="25.5">
      <c r="A39" s="17">
        <v>36</v>
      </c>
      <c r="B39" s="3" t="s">
        <v>160</v>
      </c>
      <c r="C39" s="3" t="s">
        <v>160</v>
      </c>
      <c r="D39" s="3" t="s">
        <v>168</v>
      </c>
      <c r="E39" s="4" t="s">
        <v>2</v>
      </c>
      <c r="F39" s="3" t="s">
        <v>169</v>
      </c>
      <c r="G39" s="3" t="s">
        <v>168</v>
      </c>
      <c r="H39" s="4" t="s">
        <v>170</v>
      </c>
      <c r="I39" s="3">
        <v>2013</v>
      </c>
      <c r="J39" s="3" t="s">
        <v>109</v>
      </c>
    </row>
    <row r="40" spans="1:10" s="16" customFormat="1" ht="25.5">
      <c r="A40" s="18">
        <v>37</v>
      </c>
      <c r="B40" s="3" t="s">
        <v>161</v>
      </c>
      <c r="C40" s="3" t="s">
        <v>161</v>
      </c>
      <c r="D40" s="3" t="s">
        <v>168</v>
      </c>
      <c r="E40" s="4" t="s">
        <v>2</v>
      </c>
      <c r="F40" s="3" t="s">
        <v>169</v>
      </c>
      <c r="G40" s="3" t="s">
        <v>168</v>
      </c>
      <c r="H40" s="4" t="s">
        <v>170</v>
      </c>
      <c r="I40" s="3">
        <v>2013</v>
      </c>
      <c r="J40" s="3" t="s">
        <v>109</v>
      </c>
    </row>
    <row r="41" spans="1:10" s="16" customFormat="1" ht="25.5">
      <c r="A41" s="17">
        <v>38</v>
      </c>
      <c r="B41" s="3" t="s">
        <v>162</v>
      </c>
      <c r="C41" s="3" t="s">
        <v>162</v>
      </c>
      <c r="D41" s="3" t="s">
        <v>168</v>
      </c>
      <c r="E41" s="4" t="s">
        <v>2</v>
      </c>
      <c r="F41" s="3" t="s">
        <v>169</v>
      </c>
      <c r="G41" s="3" t="s">
        <v>168</v>
      </c>
      <c r="H41" s="4" t="s">
        <v>170</v>
      </c>
      <c r="I41" s="3">
        <v>2013</v>
      </c>
      <c r="J41" s="3" t="s">
        <v>109</v>
      </c>
    </row>
    <row r="42" spans="1:10" s="16" customFormat="1" ht="25.5">
      <c r="A42" s="18">
        <v>39</v>
      </c>
      <c r="B42" s="3" t="s">
        <v>163</v>
      </c>
      <c r="C42" s="3" t="s">
        <v>163</v>
      </c>
      <c r="D42" s="3" t="s">
        <v>168</v>
      </c>
      <c r="E42" s="4" t="s">
        <v>2</v>
      </c>
      <c r="F42" s="3" t="s">
        <v>169</v>
      </c>
      <c r="G42" s="3" t="s">
        <v>168</v>
      </c>
      <c r="H42" s="4" t="s">
        <v>170</v>
      </c>
      <c r="I42" s="3">
        <v>2013</v>
      </c>
      <c r="J42" s="3" t="s">
        <v>109</v>
      </c>
    </row>
    <row r="43" spans="1:10" s="16" customFormat="1" ht="25.5">
      <c r="A43" s="17">
        <v>40</v>
      </c>
      <c r="B43" s="3" t="s">
        <v>164</v>
      </c>
      <c r="C43" s="3" t="s">
        <v>164</v>
      </c>
      <c r="D43" s="3" t="s">
        <v>168</v>
      </c>
      <c r="E43" s="4" t="s">
        <v>2</v>
      </c>
      <c r="F43" s="3" t="s">
        <v>169</v>
      </c>
      <c r="G43" s="3" t="s">
        <v>168</v>
      </c>
      <c r="H43" s="4" t="s">
        <v>170</v>
      </c>
      <c r="I43" s="3">
        <v>2013</v>
      </c>
      <c r="J43" s="3" t="s">
        <v>109</v>
      </c>
    </row>
    <row r="44" spans="1:10" s="16" customFormat="1" ht="25.5">
      <c r="A44" s="18">
        <v>41</v>
      </c>
      <c r="B44" s="3" t="s">
        <v>165</v>
      </c>
      <c r="C44" s="3" t="s">
        <v>165</v>
      </c>
      <c r="D44" s="3" t="s">
        <v>168</v>
      </c>
      <c r="E44" s="4" t="s">
        <v>2</v>
      </c>
      <c r="F44" s="3" t="s">
        <v>169</v>
      </c>
      <c r="G44" s="3" t="s">
        <v>168</v>
      </c>
      <c r="H44" s="4" t="s">
        <v>170</v>
      </c>
      <c r="I44" s="3">
        <v>2013</v>
      </c>
      <c r="J44" s="3" t="s">
        <v>109</v>
      </c>
    </row>
    <row r="45" spans="1:10" s="16" customFormat="1" ht="25.5">
      <c r="A45" s="17">
        <v>42</v>
      </c>
      <c r="B45" s="3" t="s">
        <v>166</v>
      </c>
      <c r="C45" s="3" t="s">
        <v>166</v>
      </c>
      <c r="D45" s="3" t="s">
        <v>168</v>
      </c>
      <c r="E45" s="4" t="s">
        <v>2</v>
      </c>
      <c r="F45" s="3" t="s">
        <v>169</v>
      </c>
      <c r="G45" s="3" t="s">
        <v>168</v>
      </c>
      <c r="H45" s="4" t="s">
        <v>170</v>
      </c>
      <c r="I45" s="3">
        <v>2013</v>
      </c>
      <c r="J45" s="3" t="s">
        <v>109</v>
      </c>
    </row>
    <row r="46" spans="1:10" s="16" customFormat="1" ht="25.5">
      <c r="A46" s="18">
        <v>43</v>
      </c>
      <c r="B46" s="3" t="s">
        <v>167</v>
      </c>
      <c r="C46" s="3" t="s">
        <v>167</v>
      </c>
      <c r="D46" s="3" t="s">
        <v>168</v>
      </c>
      <c r="E46" s="4" t="s">
        <v>2</v>
      </c>
      <c r="F46" s="3" t="s">
        <v>169</v>
      </c>
      <c r="G46" s="3" t="s">
        <v>168</v>
      </c>
      <c r="H46" s="4" t="s">
        <v>170</v>
      </c>
      <c r="I46" s="3">
        <v>2013</v>
      </c>
      <c r="J46" s="3" t="s">
        <v>109</v>
      </c>
    </row>
    <row r="47" spans="1:10" s="16" customFormat="1" ht="51">
      <c r="A47" s="17">
        <v>44</v>
      </c>
      <c r="B47" s="3" t="s">
        <v>171</v>
      </c>
      <c r="C47" s="3" t="s">
        <v>171</v>
      </c>
      <c r="D47" s="3" t="s">
        <v>172</v>
      </c>
      <c r="E47" s="4" t="s">
        <v>2</v>
      </c>
      <c r="F47" s="3" t="s">
        <v>212</v>
      </c>
      <c r="G47" s="3" t="s">
        <v>172</v>
      </c>
      <c r="H47" s="4" t="s">
        <v>173</v>
      </c>
      <c r="I47" s="3">
        <v>2013</v>
      </c>
      <c r="J47" s="3" t="s">
        <v>109</v>
      </c>
    </row>
    <row r="48" spans="1:10" s="16" customFormat="1" ht="178.5">
      <c r="A48" s="18">
        <v>45</v>
      </c>
      <c r="B48" s="3" t="s">
        <v>178</v>
      </c>
      <c r="C48" s="3" t="s">
        <v>178</v>
      </c>
      <c r="D48" s="3" t="s">
        <v>174</v>
      </c>
      <c r="E48" s="4" t="s">
        <v>2</v>
      </c>
      <c r="F48" s="3" t="s">
        <v>176</v>
      </c>
      <c r="G48" s="13" t="s">
        <v>177</v>
      </c>
      <c r="H48" s="3" t="s">
        <v>175</v>
      </c>
      <c r="I48" s="3">
        <v>2014</v>
      </c>
      <c r="J48" s="3" t="s">
        <v>109</v>
      </c>
    </row>
    <row r="49" spans="1:10" s="16" customFormat="1" ht="38.25">
      <c r="A49" s="17">
        <v>46</v>
      </c>
      <c r="B49" s="3" t="s">
        <v>171</v>
      </c>
      <c r="C49" s="3" t="s">
        <v>171</v>
      </c>
      <c r="D49" s="3" t="s">
        <v>186</v>
      </c>
      <c r="E49" s="4" t="s">
        <v>180</v>
      </c>
      <c r="F49" s="3" t="s">
        <v>182</v>
      </c>
      <c r="G49" s="3" t="s">
        <v>179</v>
      </c>
      <c r="H49" s="4" t="s">
        <v>181</v>
      </c>
      <c r="I49" s="3">
        <v>2013</v>
      </c>
      <c r="J49" s="3" t="s">
        <v>109</v>
      </c>
    </row>
    <row r="50" spans="1:10" s="16" customFormat="1" ht="51">
      <c r="A50" s="18">
        <v>47</v>
      </c>
      <c r="B50" s="3" t="s">
        <v>215</v>
      </c>
      <c r="C50" s="3" t="s">
        <v>215</v>
      </c>
      <c r="D50" s="3" t="s">
        <v>184</v>
      </c>
      <c r="E50" s="4" t="s">
        <v>183</v>
      </c>
      <c r="F50" s="3" t="s">
        <v>52</v>
      </c>
      <c r="G50" s="3" t="s">
        <v>184</v>
      </c>
      <c r="H50" s="4" t="s">
        <v>185</v>
      </c>
      <c r="I50" s="3">
        <v>2013</v>
      </c>
      <c r="J50" s="3" t="s">
        <v>109</v>
      </c>
    </row>
    <row r="51" spans="1:10" s="16" customFormat="1" ht="38.25">
      <c r="A51" s="17">
        <v>48</v>
      </c>
      <c r="B51" s="3" t="s">
        <v>216</v>
      </c>
      <c r="C51" s="3" t="s">
        <v>216</v>
      </c>
      <c r="D51" s="3" t="s">
        <v>217</v>
      </c>
      <c r="E51" s="4" t="s">
        <v>183</v>
      </c>
      <c r="F51" s="3" t="s">
        <v>52</v>
      </c>
      <c r="G51" s="3" t="s">
        <v>217</v>
      </c>
      <c r="H51" s="4" t="s">
        <v>185</v>
      </c>
      <c r="I51" s="3">
        <v>2013</v>
      </c>
      <c r="J51" s="3" t="s">
        <v>109</v>
      </c>
    </row>
    <row r="52" spans="1:10" s="16" customFormat="1" ht="38.25">
      <c r="A52" s="18">
        <v>49</v>
      </c>
      <c r="B52" s="4" t="s">
        <v>187</v>
      </c>
      <c r="C52" s="4" t="s">
        <v>187</v>
      </c>
      <c r="D52" s="3" t="s">
        <v>188</v>
      </c>
      <c r="E52" s="4" t="s">
        <v>2</v>
      </c>
      <c r="F52" s="4" t="s">
        <v>153</v>
      </c>
      <c r="G52" s="3" t="s">
        <v>188</v>
      </c>
      <c r="H52" s="4" t="s">
        <v>189</v>
      </c>
      <c r="I52" s="4">
        <v>2014</v>
      </c>
      <c r="J52" s="3"/>
    </row>
    <row r="53" spans="1:10" s="16" customFormat="1" ht="93.75" customHeight="1">
      <c r="A53" s="18">
        <v>50</v>
      </c>
      <c r="B53" s="4" t="s">
        <v>190</v>
      </c>
      <c r="C53" s="4" t="s">
        <v>190</v>
      </c>
      <c r="D53" s="3" t="s">
        <v>191</v>
      </c>
      <c r="E53" s="4" t="s">
        <v>60</v>
      </c>
      <c r="F53" s="4" t="s">
        <v>60</v>
      </c>
      <c r="G53" s="3" t="s">
        <v>192</v>
      </c>
      <c r="H53" s="4" t="s">
        <v>193</v>
      </c>
      <c r="I53" s="4">
        <v>2013</v>
      </c>
      <c r="J53" s="4" t="s">
        <v>109</v>
      </c>
    </row>
    <row r="54" spans="1:10" s="16" customFormat="1" ht="114.75">
      <c r="A54" s="18">
        <v>51</v>
      </c>
      <c r="B54" s="4" t="s">
        <v>187</v>
      </c>
      <c r="C54" s="4" t="s">
        <v>187</v>
      </c>
      <c r="D54" s="3" t="s">
        <v>194</v>
      </c>
      <c r="E54" s="4" t="s">
        <v>180</v>
      </c>
      <c r="F54" s="4"/>
      <c r="G54" s="4" t="s">
        <v>195</v>
      </c>
      <c r="H54" s="4" t="s">
        <v>196</v>
      </c>
      <c r="I54" s="4">
        <v>2014</v>
      </c>
      <c r="J54" s="4" t="s">
        <v>109</v>
      </c>
    </row>
    <row r="55" spans="1:10" s="16" customFormat="1" ht="38.25">
      <c r="A55" s="18">
        <v>52</v>
      </c>
      <c r="B55" s="4" t="s">
        <v>187</v>
      </c>
      <c r="C55" s="4" t="s">
        <v>187</v>
      </c>
      <c r="D55" s="3" t="s">
        <v>198</v>
      </c>
      <c r="E55" s="4" t="s">
        <v>115</v>
      </c>
      <c r="F55" s="4" t="s">
        <v>199</v>
      </c>
      <c r="G55" s="3" t="s">
        <v>198</v>
      </c>
      <c r="H55" s="4" t="s">
        <v>197</v>
      </c>
      <c r="I55" s="4">
        <v>2014</v>
      </c>
      <c r="J55" s="3" t="s">
        <v>109</v>
      </c>
    </row>
    <row r="56" spans="1:10" s="16" customFormat="1" ht="25.5">
      <c r="A56" s="18">
        <v>53</v>
      </c>
      <c r="B56" s="4" t="s">
        <v>200</v>
      </c>
      <c r="C56" s="4" t="s">
        <v>200</v>
      </c>
      <c r="D56" s="3" t="s">
        <v>201</v>
      </c>
      <c r="E56" s="4" t="s">
        <v>202</v>
      </c>
      <c r="F56" s="4" t="s">
        <v>202</v>
      </c>
      <c r="G56" s="3" t="s">
        <v>201</v>
      </c>
      <c r="H56" s="4" t="s">
        <v>203</v>
      </c>
      <c r="I56" s="3">
        <v>2012</v>
      </c>
      <c r="J56" s="3" t="s">
        <v>109</v>
      </c>
    </row>
    <row r="57" spans="1:10" s="16" customFormat="1" ht="178.5">
      <c r="A57" s="18">
        <v>54</v>
      </c>
      <c r="B57" s="4" t="s">
        <v>210</v>
      </c>
      <c r="C57" s="3" t="s">
        <v>209</v>
      </c>
      <c r="D57" s="3" t="s">
        <v>207</v>
      </c>
      <c r="E57" s="3" t="s">
        <v>60</v>
      </c>
      <c r="F57" s="3" t="s">
        <v>60</v>
      </c>
      <c r="G57" s="3" t="s">
        <v>207</v>
      </c>
      <c r="H57" s="3" t="s">
        <v>208</v>
      </c>
      <c r="I57" s="3">
        <v>2006</v>
      </c>
      <c r="J57" s="3" t="s">
        <v>109</v>
      </c>
    </row>
    <row r="58" spans="1:10" s="16" customFormat="1" ht="76.5">
      <c r="A58" s="18">
        <v>55</v>
      </c>
      <c r="B58" s="4" t="s">
        <v>203</v>
      </c>
      <c r="C58" s="4" t="s">
        <v>203</v>
      </c>
      <c r="D58" s="4" t="s">
        <v>204</v>
      </c>
      <c r="E58" s="4" t="s">
        <v>60</v>
      </c>
      <c r="F58" s="4" t="s">
        <v>60</v>
      </c>
      <c r="G58" s="4" t="s">
        <v>205</v>
      </c>
      <c r="H58" s="4" t="s">
        <v>193</v>
      </c>
      <c r="I58" s="3">
        <v>2008</v>
      </c>
      <c r="J58" s="3" t="s">
        <v>109</v>
      </c>
    </row>
    <row r="59" spans="1:10" s="16" customFormat="1" ht="25.5">
      <c r="A59" s="19">
        <v>56</v>
      </c>
      <c r="B59" s="14" t="s">
        <v>206</v>
      </c>
      <c r="C59" s="14" t="s">
        <v>206</v>
      </c>
      <c r="D59" s="14" t="s">
        <v>211</v>
      </c>
      <c r="E59" s="14" t="s">
        <v>60</v>
      </c>
      <c r="F59" s="14" t="s">
        <v>60</v>
      </c>
      <c r="G59" s="14" t="s">
        <v>211</v>
      </c>
      <c r="H59" s="14" t="s">
        <v>193</v>
      </c>
      <c r="I59" s="14">
        <v>2013</v>
      </c>
      <c r="J59" s="14" t="s">
        <v>109</v>
      </c>
    </row>
    <row r="60" spans="1:10" s="16" customFormat="1" ht="120">
      <c r="A60" s="20">
        <v>57</v>
      </c>
      <c r="B60" s="21" t="s">
        <v>218</v>
      </c>
      <c r="C60" s="21" t="s">
        <v>218</v>
      </c>
      <c r="D60" s="21" t="s">
        <v>219</v>
      </c>
      <c r="E60" s="15" t="s">
        <v>2</v>
      </c>
      <c r="F60" s="15" t="s">
        <v>153</v>
      </c>
      <c r="G60" s="21" t="s">
        <v>220</v>
      </c>
      <c r="H60" s="15" t="s">
        <v>158</v>
      </c>
      <c r="I60" s="15">
        <v>2014</v>
      </c>
      <c r="J60" s="21" t="s">
        <v>109</v>
      </c>
    </row>
    <row r="61" spans="1:10" s="16" customFormat="1" ht="45">
      <c r="A61" s="20">
        <v>58</v>
      </c>
      <c r="B61" s="4" t="s">
        <v>171</v>
      </c>
      <c r="C61" s="4" t="s">
        <v>171</v>
      </c>
      <c r="D61" s="4" t="s">
        <v>221</v>
      </c>
      <c r="E61" s="15" t="s">
        <v>2</v>
      </c>
      <c r="F61" s="15" t="s">
        <v>153</v>
      </c>
      <c r="G61" s="4" t="s">
        <v>221</v>
      </c>
      <c r="H61" s="15" t="s">
        <v>158</v>
      </c>
      <c r="I61" s="15">
        <v>2014</v>
      </c>
      <c r="J61" s="21" t="s">
        <v>109</v>
      </c>
    </row>
    <row r="62" spans="1:10" s="16" customFormat="1" ht="45">
      <c r="A62" s="20">
        <v>59</v>
      </c>
      <c r="B62" s="4" t="s">
        <v>171</v>
      </c>
      <c r="C62" s="4" t="s">
        <v>171</v>
      </c>
      <c r="D62" s="4" t="s">
        <v>222</v>
      </c>
      <c r="E62" s="15" t="s">
        <v>2</v>
      </c>
      <c r="F62" s="15" t="s">
        <v>153</v>
      </c>
      <c r="G62" s="4" t="s">
        <v>221</v>
      </c>
      <c r="H62" s="15" t="s">
        <v>158</v>
      </c>
      <c r="I62" s="15">
        <v>2014</v>
      </c>
      <c r="J62" s="21" t="s">
        <v>109</v>
      </c>
    </row>
  </sheetData>
  <sheetProtection/>
  <mergeCells count="8">
    <mergeCell ref="A1:I1"/>
    <mergeCell ref="F3:F4"/>
    <mergeCell ref="G3:G4"/>
    <mergeCell ref="A3:A4"/>
    <mergeCell ref="B3:B4"/>
    <mergeCell ref="C3:C4"/>
    <mergeCell ref="D3:D4"/>
    <mergeCell ref="E3:E4"/>
  </mergeCells>
  <hyperlinks>
    <hyperlink ref="G48" r:id="rId1" display="http://www.palpitos24.com.ar/"/>
  </hyperlinks>
  <printOptions/>
  <pageMargins left="0.52" right="0.2" top="0.89" bottom="0.46"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Constanza Garcia Posse</cp:lastModifiedBy>
  <cp:lastPrinted>2014-05-13T18:57:30Z</cp:lastPrinted>
  <dcterms:created xsi:type="dcterms:W3CDTF">2013-08-08T15:06:37Z</dcterms:created>
  <dcterms:modified xsi:type="dcterms:W3CDTF">2015-05-29T15:50:51Z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